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<sst xmlns="http://schemas.openxmlformats.org/spreadsheetml/2006/main" count="27" uniqueCount="22">
  <si>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</si>
  <si>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</si>
  <si>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</si>
  <si>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</si>
  <si>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</si>
  <si>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</si>
  <si>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</si>
  <si>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</si>
  <si>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</si>
  <si>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</si>
  <si>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</si>
  <si>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</si>
  <si>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</si>
  <si>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</si>
  <si>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</si>
  <si>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</si>
  <si>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</si>
  <si>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</si>
  <si>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</si>
  <si>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</si>
  <si>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</si>
  <si>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27.08.2017 г. по 8:00 28.08.2017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</si>
</sst>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zoomScalePageLayoutView="9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42974</v>
      </c>
      <c r="E7" s="6">
        <v>0</v>
      </c>
      <c r="F7" s="6">
        <v>0</v>
      </c>
      <c r="G7" s="9">
        <v>132</v>
      </c>
      <c r="H7" s="10">
        <v>982578</v>
      </c>
      <c r="I7" s="10">
        <v>63120</v>
      </c>
      <c r="J7" s="9">
        <v>140</v>
      </c>
      <c r="K7" s="9">
        <v>79</v>
      </c>
      <c r="L7" s="9">
        <v>17</v>
      </c>
      <c r="M7" s="9">
        <v>21</v>
      </c>
      <c r="N7" s="9">
        <v>38</v>
      </c>
      <c r="O7" s="9">
        <v>33</v>
      </c>
      <c r="P7" s="9">
        <v>54</v>
      </c>
      <c r="Q7" s="11">
        <v>24</v>
      </c>
      <c r="R7" s="11">
        <v>9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12">
        <v>129</v>
      </c>
      <c r="H8" s="13">
        <v>0</v>
      </c>
      <c r="I8" s="13">
        <v>129803.1</v>
      </c>
      <c r="J8" s="12">
        <v>0</v>
      </c>
      <c r="K8" s="12">
        <v>44</v>
      </c>
      <c r="L8" s="12">
        <v>30</v>
      </c>
      <c r="M8" s="12">
        <v>31</v>
      </c>
      <c r="N8" s="12">
        <v>0</v>
      </c>
      <c r="O8" s="12">
        <v>0</v>
      </c>
      <c r="P8" s="9">
        <v>31</v>
      </c>
      <c r="Q8" s="7">
        <v>146</v>
      </c>
      <c r="R8" s="14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12">
        <v>0</v>
      </c>
      <c r="H9" s="12">
        <v>212553</v>
      </c>
      <c r="I9" s="12">
        <v>0</v>
      </c>
      <c r="J9" s="12">
        <v>0</v>
      </c>
      <c r="K9" s="12">
        <v>0</v>
      </c>
      <c r="L9" s="12">
        <v>1</v>
      </c>
      <c r="M9" s="7">
        <v>1</v>
      </c>
      <c r="N9" s="6">
        <v>1</v>
      </c>
      <c r="O9" s="15">
        <v>0</v>
      </c>
      <c r="P9" s="15">
        <v>1</v>
      </c>
      <c r="Q9" s="15">
        <v>1</v>
      </c>
      <c r="R9" s="15">
        <v>1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261</v>
      </c>
      <c r="H12" s="5">
        <f>SUM(H7:H11)</f>
        <v>1195131</v>
      </c>
      <c r="I12" s="5">
        <f t="shared" ref="I12" si="1">I7+I8+I9+I10+I11</f>
        <v>192923.1</v>
      </c>
      <c r="J12" s="5">
        <f>SUM(J7:J11)</f>
        <v>140</v>
      </c>
      <c r="K12" s="5">
        <f t="shared" ref="K12:L12" si="2">K7+K8+K9+K10+K11</f>
        <v>123</v>
      </c>
      <c r="L12" s="5">
        <f t="shared" si="2"/>
        <v>48</v>
      </c>
      <c r="M12" s="5">
        <f>SUM(M7:M11)</f>
        <v>53</v>
      </c>
      <c r="N12" s="5">
        <f t="shared" ref="N12:O12" si="3">N7+N8+N9+N10+N11</f>
        <v>39</v>
      </c>
      <c r="O12" s="5">
        <f t="shared" si="3"/>
        <v>33</v>
      </c>
      <c r="P12" s="5">
        <f>P7+P8+P9+P10+P11</f>
        <v>86</v>
      </c>
      <c r="Q12" s="5">
        <f t="shared" ref="Q12:R12" si="4">Q7+Q8+Q9+Q10+Q11</f>
        <v>171</v>
      </c>
      <c r="R12" s="5">
        <f t="shared" si="4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FB416C-F366-4C96-B859-A390A49E41A3}"/>
</file>

<file path=customXml/itemProps2.xml><?xml version="1.0" encoding="utf-8"?>
<ds:datastoreItem xmlns:ds="http://schemas.openxmlformats.org/officeDocument/2006/customXml" ds:itemID="{873B9BDB-F56C-4146-A927-A834D7DCC0A0}"/>
</file>

<file path=customXml/itemProps3.xml><?xml version="1.0" encoding="utf-8"?>
<ds:datastoreItem xmlns:ds="http://schemas.openxmlformats.org/officeDocument/2006/customXml" ds:itemID="{1B9DBE94-EDDC-429E-812E-9C892F4BA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